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S:\statuto\2021 pacchetto completo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Print_Area" localSheetId="0">Foglio1!$A$1:$Q$33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4" i="1" l="1"/>
</calcChain>
</file>

<file path=xl/comments1.xml><?xml version="1.0" encoding="utf-8"?>
<comments xmlns="http://schemas.openxmlformats.org/spreadsheetml/2006/main">
  <authors>
    <author>Sandro</author>
  </authors>
  <commentList>
    <comment ref="P5" authorId="0" shapeId="0">
      <text>
        <r>
          <rPr>
            <sz val="9"/>
            <color indexed="81"/>
            <rFont val="Tahoma"/>
            <family val="2"/>
          </rPr>
          <t>gg/mm/aaaa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 xml:space="preserve">indennità chilometrica per i primi 200 chilometri percorsi
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indennità chilometrica dal chilometro 201 percorso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<sst xmlns="http://schemas.openxmlformats.org/spreadsheetml/2006/main" count="38" uniqueCount="38">
  <si>
    <t>conducente</t>
  </si>
  <si>
    <t>data</t>
  </si>
  <si>
    <t>autostrada</t>
  </si>
  <si>
    <t>totale</t>
  </si>
  <si>
    <t>destinazione</t>
  </si>
  <si>
    <t>km. (a/r)</t>
  </si>
  <si>
    <t>gara</t>
  </si>
  <si>
    <t>motivazione</t>
  </si>
  <si>
    <t>arrampicata</t>
  </si>
  <si>
    <t>canoa</t>
  </si>
  <si>
    <t>canottaggio</t>
  </si>
  <si>
    <t>pallavolo</t>
  </si>
  <si>
    <t>rugby</t>
  </si>
  <si>
    <t>scherma</t>
  </si>
  <si>
    <t>tiro con l'arco</t>
  </si>
  <si>
    <t>sezione</t>
  </si>
  <si>
    <t>partita di campionato</t>
  </si>
  <si>
    <t>partita amichevole</t>
  </si>
  <si>
    <t>opzione 1</t>
  </si>
  <si>
    <t>opzione 2</t>
  </si>
  <si>
    <t>opzione 3</t>
  </si>
  <si>
    <t>opzione 4</t>
  </si>
  <si>
    <t>opzione 5</t>
  </si>
  <si>
    <t>opzione 6</t>
  </si>
  <si>
    <t>TOTALE</t>
  </si>
  <si>
    <t>scheda n.</t>
  </si>
  <si>
    <t>del</t>
  </si>
  <si>
    <t>allegata al rendonto n.</t>
  </si>
  <si>
    <r>
      <t>€/km</t>
    </r>
    <r>
      <rPr>
        <vertAlign val="superscript"/>
        <sz val="11"/>
        <color theme="1"/>
        <rFont val="Calibri"/>
        <family val="2"/>
        <scheme val="minor"/>
      </rPr>
      <t>1</t>
    </r>
  </si>
  <si>
    <r>
      <t>€/km</t>
    </r>
    <r>
      <rPr>
        <vertAlign val="superscript"/>
        <sz val="11"/>
        <color theme="1"/>
        <rFont val="Calibri"/>
        <family val="2"/>
        <scheme val="minor"/>
      </rPr>
      <t>2</t>
    </r>
  </si>
  <si>
    <t>atletica</t>
  </si>
  <si>
    <t>gara regionale</t>
  </si>
  <si>
    <t>gara nazionale</t>
  </si>
  <si>
    <t>meeting</t>
  </si>
  <si>
    <t>concentramento</t>
  </si>
  <si>
    <t>c.d.s.</t>
  </si>
  <si>
    <t>campestre</t>
  </si>
  <si>
    <t>extrasezioni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</si>
</sst>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22" applyNumberFormat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0" xfId="0" applyProtection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1" fillId="3" borderId="1" xfId="0" applyFont="1" applyFill="1" applyBorder="1" applyAlignment="1">
      <alignment horizontal="right"/>
    </xf>
    <xf numFmtId="4" fontId="1" fillId="3" borderId="2" xfId="0" applyNumberFormat="1" applyFont="1" applyFill="1" applyBorder="1"/>
    <xf numFmtId="14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Protection="1">
      <protection locked="0"/>
    </xf>
    <xf numFmtId="0" fontId="2" fillId="2" borderId="22" xfId="1" applyProtection="1"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3" fontId="0" fillId="0" borderId="24" xfId="0" applyNumberFormat="1" applyBorder="1" applyProtection="1">
      <protection locked="0"/>
    </xf>
    <xf numFmtId="0" fontId="0" fillId="0" borderId="23" xfId="0" applyBorder="1"/>
    <xf numFmtId="14" fontId="0" fillId="0" borderId="25" xfId="0" applyNumberFormat="1" applyBorder="1"/>
    <xf numFmtId="0" fontId="0" fillId="0" borderId="0" xfId="0" applyProtection="1">
      <protection locked="0" hidden="1"/>
    </xf>
    <xf numFmtId="2" fontId="0" fillId="0" borderId="8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2" fillId="2" borderId="27" xfId="1" applyBorder="1" applyProtection="1">
      <protection locked="0"/>
    </xf>
    <xf numFmtId="1" fontId="0" fillId="0" borderId="28" xfId="0" applyNumberFormat="1" applyBorder="1" applyAlignment="1" applyProtection="1">
      <alignment horizontal="left"/>
      <protection locked="0"/>
    </xf>
    <xf numFmtId="14" fontId="0" fillId="0" borderId="28" xfId="0" applyNumberFormat="1" applyBorder="1" applyAlignment="1" applyProtection="1">
      <alignment horizontal="left"/>
      <protection locked="0"/>
    </xf>
    <xf numFmtId="0" fontId="6" fillId="0" borderId="0" xfId="0" applyFont="1"/>
    <xf numFmtId="0" fontId="6" fillId="0" borderId="0" xfId="0" applyFont="1" applyProtection="1"/>
    <xf numFmtId="4" fontId="0" fillId="0" borderId="6" xfId="0" applyNumberFormat="1" applyBorder="1" applyProtection="1"/>
    <xf numFmtId="0" fontId="0" fillId="0" borderId="10" xfId="0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3" xfId="0" applyBorder="1" applyAlignment="1">
      <alignment horizontal="center"/>
    </xf>
    <xf numFmtId="0" fontId="0" fillId="0" borderId="23" xfId="0" applyBorder="1" applyAlignment="1"/>
    <xf numFmtId="3" fontId="0" fillId="0" borderId="1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0" fontId="0" fillId="0" borderId="26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</cellXfs>
  <cellStyles count="2">
    <cellStyle name="Input" xfId="1" builtinId="20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U$1" fmlaRange="$X$1:$X$15" noThreeD="1" sel="1" val="0"/>
</file>

<file path=xl/ctrlProps/ctrlProp10.xml><?xml version="1.0" encoding="utf-8"?>
<formControlPr xmlns="http://schemas.microsoft.com/office/spreadsheetml/2009/9/main" objectType="Drop" dropStyle="combo" dx="16" fmlaLink="$U$10" fmlaRange="$X$1:$X$15" noThreeD="1" sel="3" val="2"/>
</file>

<file path=xl/ctrlProps/ctrlProp11.xml><?xml version="1.0" encoding="utf-8"?>
<formControlPr xmlns="http://schemas.microsoft.com/office/spreadsheetml/2009/9/main" objectType="Drop" dropStyle="combo" dx="16" fmlaLink="$U$11" fmlaRange="$X$1:$X$15" noThreeD="1" sel="10" val="7"/>
</file>

<file path=xl/ctrlProps/ctrlProp12.xml><?xml version="1.0" encoding="utf-8"?>
<formControlPr xmlns="http://schemas.microsoft.com/office/spreadsheetml/2009/9/main" objectType="Drop" dropStyle="combo" dx="16" fmlaLink="$U$12" fmlaRange="$X$1:$X$15" noThreeD="1" sel="14" val="7"/>
</file>

<file path=xl/ctrlProps/ctrlProp13.xml><?xml version="1.0" encoding="utf-8"?>
<formControlPr xmlns="http://schemas.microsoft.com/office/spreadsheetml/2009/9/main" objectType="Drop" dropStyle="combo" dx="16" fmlaLink="$U$13" fmlaRange="$X$1:$X$15" noThreeD="1" sel="10" val="7"/>
</file>

<file path=xl/ctrlProps/ctrlProp14.xml><?xml version="1.0" encoding="utf-8"?>
<formControlPr xmlns="http://schemas.microsoft.com/office/spreadsheetml/2009/9/main" objectType="Drop" dropStyle="combo" dx="16" fmlaLink="$U$14" fmlaRange="$X$1:$X$15" noThreeD="1" sel="8" val="7"/>
</file>

<file path=xl/ctrlProps/ctrlProp15.xml><?xml version="1.0" encoding="utf-8"?>
<formControlPr xmlns="http://schemas.microsoft.com/office/spreadsheetml/2009/9/main" objectType="Drop" dropStyle="combo" dx="16" fmlaLink="$U$15" fmlaRange="$X$1:$X$15" noThreeD="1" sel="1" val="0"/>
</file>

<file path=xl/ctrlProps/ctrlProp16.xml><?xml version="1.0" encoding="utf-8"?>
<formControlPr xmlns="http://schemas.microsoft.com/office/spreadsheetml/2009/9/main" objectType="Drop" dropStyle="combo" dx="16" fmlaLink="$U$2" fmlaRange="$X$1:$X$15" noThreeD="1" sel="3" val="2"/>
</file>

<file path=xl/ctrlProps/ctrlProp2.xml><?xml version="1.0" encoding="utf-8"?>
<formControlPr xmlns="http://schemas.microsoft.com/office/spreadsheetml/2009/9/main" objectType="Drop" dropStyle="combo" dx="16" fmlaLink="$V$10" fmlaRange="$V$1:$V$9" noThreeD="1" sel="0" val="0"/>
</file>

<file path=xl/ctrlProps/ctrlProp3.xml><?xml version="1.0" encoding="utf-8"?>
<formControlPr xmlns="http://schemas.microsoft.com/office/spreadsheetml/2009/9/main" objectType="Drop" dropStyle="combo" dx="16" fmlaLink="$U$3" fmlaRange="$X$1:$X$15" noThreeD="1" sel="4" val="2"/>
</file>

<file path=xl/ctrlProps/ctrlProp4.xml><?xml version="1.0" encoding="utf-8"?>
<formControlPr xmlns="http://schemas.microsoft.com/office/spreadsheetml/2009/9/main" objectType="Drop" dropStyle="combo" dx="16" fmlaLink="$U$4" fmlaRange="$X$1:$X$15" noThreeD="1" sel="5" val="3"/>
</file>

<file path=xl/ctrlProps/ctrlProp5.xml><?xml version="1.0" encoding="utf-8"?>
<formControlPr xmlns="http://schemas.microsoft.com/office/spreadsheetml/2009/9/main" objectType="Drop" dropStyle="combo" dx="16" fmlaLink="$U$5" fmlaRange="$X$1:$X$15" noThreeD="1" sel="2" val="0"/>
</file>

<file path=xl/ctrlProps/ctrlProp6.xml><?xml version="1.0" encoding="utf-8"?>
<formControlPr xmlns="http://schemas.microsoft.com/office/spreadsheetml/2009/9/main" objectType="Drop" dropStyle="combo" dx="16" fmlaLink="$U$6" fmlaRange="$X$1:$X$15" noThreeD="1" sel="6" val="5"/>
</file>

<file path=xl/ctrlProps/ctrlProp7.xml><?xml version="1.0" encoding="utf-8"?>
<formControlPr xmlns="http://schemas.microsoft.com/office/spreadsheetml/2009/9/main" objectType="Drop" dropStyle="combo" dx="16" fmlaLink="$U$7" fmlaRange="$X$1:$X$15" noThreeD="1" sel="11" val="6"/>
</file>

<file path=xl/ctrlProps/ctrlProp8.xml><?xml version="1.0" encoding="utf-8"?>
<formControlPr xmlns="http://schemas.microsoft.com/office/spreadsheetml/2009/9/main" objectType="Drop" dropStyle="combo" dx="16" fmlaLink="$U$8" fmlaRange="$X$1:$X$15" noThreeD="1" sel="13" val="7"/>
</file>

<file path=xl/ctrlProps/ctrlProp9.xml><?xml version="1.0" encoding="utf-8"?>
<formControlPr xmlns="http://schemas.microsoft.com/office/spreadsheetml/2009/9/main" objectType="Drop" dropStyle="combo" dx="16" fmlaLink="$U$9" fmlaRange="$X$1:$X$15" noThreeD="1" sel="15" val="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24</xdr:row>
      <xdr:rowOff>152400</xdr:rowOff>
    </xdr:from>
    <xdr:to>
      <xdr:col>17</xdr:col>
      <xdr:colOff>19049</xdr:colOff>
      <xdr:row>29</xdr:row>
      <xdr:rowOff>114300</xdr:rowOff>
    </xdr:to>
    <xdr:sp macro="" textlink="">
      <xdr:nvSpPr>
        <xdr:cNvPr id="2" name="CasellaDiTesto 1"/>
        <xdr:cNvSpPr txBox="1"/>
      </xdr:nvSpPr>
      <xdr:spPr>
        <a:xfrm>
          <a:off x="57149" y="4686300"/>
          <a:ext cx="867727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Norme per la compilazione:</a:t>
          </a:r>
          <a:r>
            <a:rPr lang="it-IT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presente modulo deve essere utilizzato per la redicontazione</a:t>
          </a:r>
          <a:r>
            <a:rPr lang="it-IT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delle spese relativo all'utilizzo di autoveicoli privati per trasferte effettuate per conto del CUS Pavia.</a:t>
          </a:r>
          <a:r>
            <a:rPr lang="it-IT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modulo deve essere firmato dal Responsabile Finanziario che provvede a</a:t>
          </a:r>
          <a:r>
            <a:rPr lang="it-IT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trasmetterlo</a:t>
          </a:r>
          <a:r>
            <a:rPr lang="it-IT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segreteria unitamente alla rendicontazione di</a:t>
          </a:r>
          <a:r>
            <a:rPr lang="it-IT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riferimento</a:t>
          </a:r>
          <a:r>
            <a:rPr lang="it-IT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Eventuali spese per pedaggi autostradali devono essere giustificate dalle ricevute in originale, debitamente raggruppate per autoveicolo, o dall'estratto conto del Telepass. La distanza chilometrica non può essere superiore alla distanza che intercorre fra Pavia e il luogo della manifestazione ed calcolata secondo il percorso più agevole. Per altre</a:t>
          </a:r>
          <a:r>
            <a:rPr lang="it-IT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 consultare il Disciplinare per le Trasferte delle Sezioni Agonistiche.</a:t>
          </a:r>
          <a:endParaRPr lang="it-IT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28575</xdr:rowOff>
        </xdr:from>
        <xdr:to>
          <xdr:col>12</xdr:col>
          <xdr:colOff>95250</xdr:colOff>
          <xdr:row>7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171450</xdr:rowOff>
        </xdr:from>
        <xdr:to>
          <xdr:col>6</xdr:col>
          <xdr:colOff>638175</xdr:colOff>
          <xdr:row>5</xdr:row>
          <xdr:rowOff>9525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19050</xdr:rowOff>
        </xdr:from>
        <xdr:to>
          <xdr:col>12</xdr:col>
          <xdr:colOff>95250</xdr:colOff>
          <xdr:row>9</xdr:row>
          <xdr:rowOff>171450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19050</xdr:rowOff>
        </xdr:from>
        <xdr:to>
          <xdr:col>12</xdr:col>
          <xdr:colOff>95250</xdr:colOff>
          <xdr:row>10</xdr:row>
          <xdr:rowOff>171450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19050</xdr:rowOff>
        </xdr:from>
        <xdr:to>
          <xdr:col>12</xdr:col>
          <xdr:colOff>95250</xdr:colOff>
          <xdr:row>11</xdr:row>
          <xdr:rowOff>171450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19050</xdr:rowOff>
        </xdr:from>
        <xdr:to>
          <xdr:col>12</xdr:col>
          <xdr:colOff>95250</xdr:colOff>
          <xdr:row>12</xdr:row>
          <xdr:rowOff>171450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19050</xdr:rowOff>
        </xdr:from>
        <xdr:to>
          <xdr:col>12</xdr:col>
          <xdr:colOff>95250</xdr:colOff>
          <xdr:row>13</xdr:row>
          <xdr:rowOff>171450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19050</xdr:rowOff>
        </xdr:from>
        <xdr:to>
          <xdr:col>12</xdr:col>
          <xdr:colOff>95250</xdr:colOff>
          <xdr:row>14</xdr:row>
          <xdr:rowOff>171450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19050</xdr:rowOff>
        </xdr:from>
        <xdr:to>
          <xdr:col>12</xdr:col>
          <xdr:colOff>95250</xdr:colOff>
          <xdr:row>15</xdr:row>
          <xdr:rowOff>171450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19050</xdr:rowOff>
        </xdr:from>
        <xdr:to>
          <xdr:col>12</xdr:col>
          <xdr:colOff>95250</xdr:colOff>
          <xdr:row>16</xdr:row>
          <xdr:rowOff>171450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19050</xdr:rowOff>
        </xdr:from>
        <xdr:to>
          <xdr:col>12</xdr:col>
          <xdr:colOff>95250</xdr:colOff>
          <xdr:row>17</xdr:row>
          <xdr:rowOff>171450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19050</xdr:rowOff>
        </xdr:from>
        <xdr:to>
          <xdr:col>12</xdr:col>
          <xdr:colOff>95250</xdr:colOff>
          <xdr:row>18</xdr:row>
          <xdr:rowOff>171450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19050</xdr:rowOff>
        </xdr:from>
        <xdr:to>
          <xdr:col>12</xdr:col>
          <xdr:colOff>95250</xdr:colOff>
          <xdr:row>19</xdr:row>
          <xdr:rowOff>171450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19050</xdr:rowOff>
        </xdr:from>
        <xdr:to>
          <xdr:col>12</xdr:col>
          <xdr:colOff>95250</xdr:colOff>
          <xdr:row>20</xdr:row>
          <xdr:rowOff>171450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19050</xdr:rowOff>
        </xdr:from>
        <xdr:to>
          <xdr:col>12</xdr:col>
          <xdr:colOff>95250</xdr:colOff>
          <xdr:row>21</xdr:row>
          <xdr:rowOff>171450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19050</xdr:rowOff>
        </xdr:from>
        <xdr:to>
          <xdr:col>12</xdr:col>
          <xdr:colOff>95250</xdr:colOff>
          <xdr:row>8</xdr:row>
          <xdr:rowOff>171450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180976</xdr:colOff>
      <xdr:row>0</xdr:row>
      <xdr:rowOff>161926</xdr:rowOff>
    </xdr:from>
    <xdr:to>
      <xdr:col>2</xdr:col>
      <xdr:colOff>590550</xdr:colOff>
      <xdr:row>4</xdr:row>
      <xdr:rowOff>104775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61926"/>
          <a:ext cx="704849" cy="704849"/>
        </a:xfrm>
        <a:prstGeom prst="rect">
          <a:avLst/>
        </a:prstGeom>
      </xdr:spPr>
    </xdr:pic>
    <xdr:clientData/>
  </xdr:twoCellAnchor>
  <xdr:twoCellAnchor>
    <xdr:from>
      <xdr:col>3</xdr:col>
      <xdr:colOff>19050</xdr:colOff>
      <xdr:row>0</xdr:row>
      <xdr:rowOff>104775</xdr:rowOff>
    </xdr:from>
    <xdr:to>
      <xdr:col>17</xdr:col>
      <xdr:colOff>0</xdr:colOff>
      <xdr:row>3</xdr:row>
      <xdr:rowOff>57150</xdr:rowOff>
    </xdr:to>
    <xdr:sp macro="" textlink="">
      <xdr:nvSpPr>
        <xdr:cNvPr id="5" name="CasellaDiTesto 4"/>
        <xdr:cNvSpPr txBox="1"/>
      </xdr:nvSpPr>
      <xdr:spPr>
        <a:xfrm>
          <a:off x="923925" y="104775"/>
          <a:ext cx="7896225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Universitario Sportivo di Pavia a.s.d.</a:t>
          </a:r>
          <a:endParaRPr lang="it-IT" sz="1600" b="1" i="1"/>
        </a:p>
        <a:p>
          <a:r>
            <a:rPr lang="it-IT" sz="1600" b="1" i="1"/>
            <a:t>SCHEDA PER IL RIMBORSO CHILOMETRICO PER L'UTILIZZO DI</a:t>
          </a:r>
          <a:r>
            <a:rPr lang="it-IT" sz="1600" b="1" i="1" baseline="0"/>
            <a:t> AUTOVEICOLI PRIVATI</a:t>
          </a:r>
          <a:endParaRPr lang="it-IT" sz="1600" b="1" i="1"/>
        </a:p>
      </xdr:txBody>
    </xdr:sp>
    <xdr:clientData/>
  </xdr:twoCellAnchor>
  <xdr:twoCellAnchor>
    <xdr:from>
      <xdr:col>12</xdr:col>
      <xdr:colOff>476250</xdr:colOff>
      <xdr:row>29</xdr:row>
      <xdr:rowOff>152401</xdr:rowOff>
    </xdr:from>
    <xdr:to>
      <xdr:col>17</xdr:col>
      <xdr:colOff>28575</xdr:colOff>
      <xdr:row>32</xdr:row>
      <xdr:rowOff>114301</xdr:rowOff>
    </xdr:to>
    <xdr:sp macro="" textlink="">
      <xdr:nvSpPr>
        <xdr:cNvPr id="6" name="CasellaDiTesto 5"/>
        <xdr:cNvSpPr txBox="1"/>
      </xdr:nvSpPr>
      <xdr:spPr>
        <a:xfrm>
          <a:off x="6429375" y="5610226"/>
          <a:ext cx="22764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/>
            <a:t>Il Responsabile finanziario</a:t>
          </a:r>
        </a:p>
        <a:p>
          <a:endParaRPr lang="it-IT" sz="1100"/>
        </a:p>
      </xdr:txBody>
    </xdr:sp>
    <xdr:clientData/>
  </xdr:twoCellAnchor>
  <xdr:twoCellAnchor>
    <xdr:from>
      <xdr:col>23</xdr:col>
      <xdr:colOff>9525</xdr:colOff>
      <xdr:row>15</xdr:row>
      <xdr:rowOff>161925</xdr:rowOff>
    </xdr:from>
    <xdr:to>
      <xdr:col>24</xdr:col>
      <xdr:colOff>28575</xdr:colOff>
      <xdr:row>21</xdr:row>
      <xdr:rowOff>95250</xdr:rowOff>
    </xdr:to>
    <xdr:sp macro="" textlink="">
      <xdr:nvSpPr>
        <xdr:cNvPr id="3" name="CasellaDiTesto 2"/>
        <xdr:cNvSpPr txBox="1"/>
      </xdr:nvSpPr>
      <xdr:spPr>
        <a:xfrm>
          <a:off x="10953750" y="3067050"/>
          <a:ext cx="1362075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per inserire altre motivazioni nella tendina modificare</a:t>
          </a:r>
          <a:r>
            <a:rPr lang="it-IT" sz="1100" baseline="0"/>
            <a:t> le caselle opzioni 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Z24"/>
  <sheetViews>
    <sheetView showGridLines="0" tabSelected="1" workbookViewId="0">
      <selection activeCell="M8" sqref="M8"/>
    </sheetView>
  </sheetViews>
  <sheetFormatPr defaultRowHeight="15" x14ac:dyDescent="0.25"/>
  <cols>
    <col min="1" max="1" width="3" customWidth="1"/>
    <col min="2" max="2" width="1.42578125" customWidth="1"/>
    <col min="5" max="5" width="4.5703125" customWidth="1"/>
    <col min="7" max="7" width="10.85546875" customWidth="1"/>
    <col min="8" max="8" width="2.5703125" customWidth="1"/>
    <col min="9" max="9" width="10.5703125" customWidth="1"/>
    <col min="10" max="10" width="4" customWidth="1"/>
    <col min="11" max="11" width="4.5703125" customWidth="1"/>
    <col min="12" max="12" width="19.140625" customWidth="1"/>
    <col min="13" max="13" width="8.7109375" customWidth="1"/>
    <col min="14" max="15" width="7" customWidth="1"/>
    <col min="16" max="16" width="10.5703125" customWidth="1"/>
    <col min="17" max="17" width="8.140625" customWidth="1"/>
    <col min="19" max="19" width="7.140625" hidden="1" customWidth="1"/>
    <col min="20" max="20" width="6.140625" hidden="1" customWidth="1"/>
    <col min="21" max="21" width="10" hidden="1" customWidth="1"/>
    <col min="22" max="22" width="23.140625" hidden="1" customWidth="1"/>
    <col min="23" max="23" width="25.42578125" customWidth="1"/>
    <col min="24" max="24" width="20.140625" customWidth="1"/>
    <col min="25" max="26" width="17.140625" customWidth="1"/>
  </cols>
  <sheetData>
    <row r="1" spans="1:26" x14ac:dyDescent="0.25">
      <c r="U1" s="1">
        <v>1</v>
      </c>
      <c r="V1" s="2" t="s">
        <v>8</v>
      </c>
      <c r="W1" s="28"/>
      <c r="X1" s="7" t="s">
        <v>6</v>
      </c>
      <c r="Y1" s="29"/>
      <c r="Z1" s="7"/>
    </row>
    <row r="2" spans="1:26" x14ac:dyDescent="0.25">
      <c r="U2" s="1">
        <v>3</v>
      </c>
      <c r="V2" t="s">
        <v>30</v>
      </c>
      <c r="W2" s="28"/>
      <c r="X2" s="7" t="s">
        <v>16</v>
      </c>
      <c r="Y2" s="29"/>
      <c r="Z2" s="7"/>
    </row>
    <row r="3" spans="1:26" x14ac:dyDescent="0.25">
      <c r="U3" s="1">
        <v>4</v>
      </c>
      <c r="V3" s="2" t="s">
        <v>9</v>
      </c>
      <c r="W3" s="28"/>
      <c r="X3" s="7" t="s">
        <v>17</v>
      </c>
      <c r="Y3" s="29"/>
      <c r="Z3" s="7"/>
    </row>
    <row r="4" spans="1:26" x14ac:dyDescent="0.25">
      <c r="U4" s="1">
        <v>5</v>
      </c>
      <c r="V4" s="2" t="s">
        <v>10</v>
      </c>
      <c r="W4" s="28"/>
      <c r="X4" s="7" t="s">
        <v>31</v>
      </c>
      <c r="Y4" s="29"/>
      <c r="Z4" s="7"/>
    </row>
    <row r="5" spans="1:26" x14ac:dyDescent="0.25">
      <c r="D5" s="48" t="s">
        <v>15</v>
      </c>
      <c r="E5" s="48"/>
      <c r="I5" s="3" t="s">
        <v>25</v>
      </c>
      <c r="J5" s="26"/>
      <c r="K5" s="48" t="s">
        <v>27</v>
      </c>
      <c r="L5" s="48"/>
      <c r="M5" s="26"/>
      <c r="O5" s="3" t="s">
        <v>26</v>
      </c>
      <c r="P5" s="27">
        <v>45672</v>
      </c>
      <c r="U5" s="1">
        <v>2</v>
      </c>
      <c r="V5" s="2" t="s">
        <v>11</v>
      </c>
      <c r="W5" s="28"/>
      <c r="X5" t="s">
        <v>32</v>
      </c>
      <c r="Y5" s="28"/>
    </row>
    <row r="6" spans="1:26" x14ac:dyDescent="0.25">
      <c r="U6" s="1">
        <v>6</v>
      </c>
      <c r="V6" s="2" t="s">
        <v>12</v>
      </c>
      <c r="W6" s="28"/>
      <c r="X6" t="s">
        <v>35</v>
      </c>
      <c r="Y6" s="28"/>
    </row>
    <row r="7" spans="1:26" ht="18" thickBot="1" x14ac:dyDescent="0.3">
      <c r="A7" s="8"/>
      <c r="B7" s="8"/>
      <c r="C7" s="31" t="s">
        <v>0</v>
      </c>
      <c r="D7" s="31"/>
      <c r="E7" s="31"/>
      <c r="F7" s="31" t="s">
        <v>4</v>
      </c>
      <c r="G7" s="31"/>
      <c r="H7" s="31"/>
      <c r="I7" s="9" t="s">
        <v>1</v>
      </c>
      <c r="J7" s="31" t="s">
        <v>7</v>
      </c>
      <c r="K7" s="31"/>
      <c r="L7" s="31"/>
      <c r="M7" s="9" t="s">
        <v>5</v>
      </c>
      <c r="N7" s="9" t="s">
        <v>28</v>
      </c>
      <c r="O7" s="9" t="s">
        <v>29</v>
      </c>
      <c r="P7" s="9" t="s">
        <v>2</v>
      </c>
      <c r="Q7" s="9" t="s">
        <v>3</v>
      </c>
      <c r="U7" s="1">
        <v>11</v>
      </c>
      <c r="V7" s="2" t="s">
        <v>13</v>
      </c>
      <c r="W7" s="28"/>
      <c r="X7" t="s">
        <v>33</v>
      </c>
      <c r="Y7" s="28"/>
    </row>
    <row r="8" spans="1:26" ht="15.75" thickTop="1" x14ac:dyDescent="0.25">
      <c r="A8" s="10">
        <v>1</v>
      </c>
      <c r="B8" s="6"/>
      <c r="C8" s="32"/>
      <c r="D8" s="33"/>
      <c r="E8" s="34"/>
      <c r="F8" s="32"/>
      <c r="G8" s="33"/>
      <c r="H8" s="34"/>
      <c r="I8" s="15"/>
      <c r="J8" s="37"/>
      <c r="K8" s="38"/>
      <c r="L8" s="39"/>
      <c r="M8" s="16"/>
      <c r="N8" s="23">
        <v>0.2</v>
      </c>
      <c r="O8" s="23">
        <v>0.15</v>
      </c>
      <c r="P8" s="24"/>
      <c r="Q8" s="30">
        <f>IF(M8&lt;201,(M8*N8)+P8,(200*N8)+((M8-200)*O8)+P8)</f>
        <v>0</v>
      </c>
      <c r="U8" s="1">
        <v>13</v>
      </c>
      <c r="V8" s="2" t="s">
        <v>14</v>
      </c>
      <c r="W8" s="28"/>
      <c r="X8" t="s">
        <v>34</v>
      </c>
      <c r="Y8" s="28"/>
    </row>
    <row r="9" spans="1:26" x14ac:dyDescent="0.25">
      <c r="A9" s="4">
        <v>2</v>
      </c>
      <c r="B9" s="6"/>
      <c r="C9" s="32"/>
      <c r="D9" s="33"/>
      <c r="E9" s="34"/>
      <c r="F9" s="32"/>
      <c r="G9" s="33"/>
      <c r="H9" s="34"/>
      <c r="I9" s="15"/>
      <c r="J9" s="40"/>
      <c r="K9" s="41"/>
      <c r="L9" s="42"/>
      <c r="M9" s="16"/>
      <c r="N9" s="23">
        <v>0.2</v>
      </c>
      <c r="O9" s="23">
        <v>0.15</v>
      </c>
      <c r="P9" s="24"/>
      <c r="Q9" s="30">
        <f t="shared" ref="Q9:Q22" si="0">IF(M9&lt;201,(M9*N9)+P9,(200*N9)+((M9-200)*O9)+P9)</f>
        <v>0</v>
      </c>
      <c r="U9" s="1">
        <v>15</v>
      </c>
      <c r="V9" s="2" t="s">
        <v>37</v>
      </c>
      <c r="W9" s="28"/>
      <c r="X9" t="s">
        <v>36</v>
      </c>
      <c r="Y9" s="28"/>
    </row>
    <row r="10" spans="1:26" x14ac:dyDescent="0.25">
      <c r="A10">
        <v>3</v>
      </c>
      <c r="B10" s="6"/>
      <c r="C10" s="32"/>
      <c r="D10" s="33"/>
      <c r="E10" s="34"/>
      <c r="F10" s="32"/>
      <c r="G10" s="33"/>
      <c r="H10" s="34"/>
      <c r="I10" s="15"/>
      <c r="J10" s="43"/>
      <c r="K10" s="44"/>
      <c r="L10" s="45"/>
      <c r="M10" s="16"/>
      <c r="N10" s="23"/>
      <c r="O10" s="23"/>
      <c r="P10" s="24"/>
      <c r="Q10" s="30">
        <f t="shared" si="0"/>
        <v>0</v>
      </c>
      <c r="U10" s="1">
        <v>3</v>
      </c>
      <c r="V10" s="22"/>
      <c r="W10" s="28"/>
      <c r="X10" s="25" t="s">
        <v>18</v>
      </c>
      <c r="Y10" s="28"/>
    </row>
    <row r="11" spans="1:26" x14ac:dyDescent="0.25">
      <c r="A11" s="5">
        <v>4</v>
      </c>
      <c r="B11" s="6"/>
      <c r="C11" s="32"/>
      <c r="D11" s="33"/>
      <c r="E11" s="34"/>
      <c r="F11" s="32"/>
      <c r="G11" s="33"/>
      <c r="H11" s="34"/>
      <c r="I11" s="15"/>
      <c r="J11" s="40"/>
      <c r="K11" s="41"/>
      <c r="L11" s="42"/>
      <c r="M11" s="16"/>
      <c r="N11" s="23"/>
      <c r="O11" s="23"/>
      <c r="P11" s="24"/>
      <c r="Q11" s="30">
        <f t="shared" si="0"/>
        <v>0</v>
      </c>
      <c r="U11" s="1">
        <v>10</v>
      </c>
      <c r="W11" s="28"/>
      <c r="X11" s="17" t="s">
        <v>19</v>
      </c>
      <c r="Y11" s="28"/>
    </row>
    <row r="12" spans="1:26" x14ac:dyDescent="0.25">
      <c r="A12" s="5">
        <v>5</v>
      </c>
      <c r="B12" s="6"/>
      <c r="C12" s="32"/>
      <c r="D12" s="33"/>
      <c r="E12" s="34"/>
      <c r="F12" s="32"/>
      <c r="G12" s="33"/>
      <c r="H12" s="34"/>
      <c r="I12" s="15"/>
      <c r="J12" s="40"/>
      <c r="K12" s="41"/>
      <c r="L12" s="42"/>
      <c r="M12" s="16"/>
      <c r="N12" s="23"/>
      <c r="O12" s="23"/>
      <c r="P12" s="24"/>
      <c r="Q12" s="30">
        <f t="shared" si="0"/>
        <v>0</v>
      </c>
      <c r="U12" s="1">
        <v>14</v>
      </c>
      <c r="W12" s="28"/>
      <c r="X12" s="17" t="s">
        <v>20</v>
      </c>
      <c r="Y12" s="28"/>
    </row>
    <row r="13" spans="1:26" x14ac:dyDescent="0.25">
      <c r="A13" s="5">
        <v>6</v>
      </c>
      <c r="B13" s="6"/>
      <c r="C13" s="32"/>
      <c r="D13" s="33"/>
      <c r="E13" s="34"/>
      <c r="F13" s="32"/>
      <c r="G13" s="33"/>
      <c r="H13" s="34"/>
      <c r="I13" s="15"/>
      <c r="J13" s="40"/>
      <c r="K13" s="41"/>
      <c r="L13" s="42"/>
      <c r="M13" s="16"/>
      <c r="N13" s="23"/>
      <c r="O13" s="23"/>
      <c r="P13" s="24"/>
      <c r="Q13" s="30">
        <f t="shared" si="0"/>
        <v>0</v>
      </c>
      <c r="U13" s="1">
        <v>10</v>
      </c>
      <c r="W13" s="28"/>
      <c r="X13" s="17" t="s">
        <v>21</v>
      </c>
      <c r="Y13" s="28"/>
    </row>
    <row r="14" spans="1:26" x14ac:dyDescent="0.25">
      <c r="A14" s="5">
        <v>7</v>
      </c>
      <c r="B14" s="6"/>
      <c r="C14" s="32"/>
      <c r="D14" s="33"/>
      <c r="E14" s="34"/>
      <c r="F14" s="32"/>
      <c r="G14" s="33"/>
      <c r="H14" s="34"/>
      <c r="I14" s="15"/>
      <c r="J14" s="40"/>
      <c r="K14" s="41"/>
      <c r="L14" s="42"/>
      <c r="M14" s="16"/>
      <c r="N14" s="23"/>
      <c r="O14" s="23"/>
      <c r="P14" s="24"/>
      <c r="Q14" s="30">
        <f t="shared" si="0"/>
        <v>0</v>
      </c>
      <c r="U14" s="1">
        <v>8</v>
      </c>
      <c r="W14" s="28"/>
      <c r="X14" s="17" t="s">
        <v>22</v>
      </c>
      <c r="Y14" s="28"/>
    </row>
    <row r="15" spans="1:26" x14ac:dyDescent="0.25">
      <c r="A15" s="5">
        <v>8</v>
      </c>
      <c r="B15" s="6"/>
      <c r="C15" s="32"/>
      <c r="D15" s="33"/>
      <c r="E15" s="34"/>
      <c r="F15" s="32"/>
      <c r="G15" s="33"/>
      <c r="H15" s="34"/>
      <c r="I15" s="15"/>
      <c r="J15" s="46"/>
      <c r="K15" s="46"/>
      <c r="L15" s="47"/>
      <c r="M15" s="16"/>
      <c r="N15" s="23"/>
      <c r="O15" s="23"/>
      <c r="P15" s="24"/>
      <c r="Q15" s="30">
        <f t="shared" si="0"/>
        <v>0</v>
      </c>
      <c r="U15" s="1">
        <v>1</v>
      </c>
      <c r="W15" s="28"/>
      <c r="X15" s="17" t="s">
        <v>23</v>
      </c>
      <c r="Y15" s="28"/>
    </row>
    <row r="16" spans="1:26" x14ac:dyDescent="0.25">
      <c r="A16" s="5">
        <v>9</v>
      </c>
      <c r="B16" s="6"/>
      <c r="C16" s="32"/>
      <c r="D16" s="33"/>
      <c r="E16" s="34"/>
      <c r="F16" s="32"/>
      <c r="G16" s="33"/>
      <c r="H16" s="34"/>
      <c r="I16" s="15"/>
      <c r="J16" s="40"/>
      <c r="K16" s="41"/>
      <c r="L16" s="42"/>
      <c r="M16" s="16"/>
      <c r="N16" s="23"/>
      <c r="O16" s="23"/>
      <c r="P16" s="24"/>
      <c r="Q16" s="30">
        <f t="shared" si="0"/>
        <v>0</v>
      </c>
    </row>
    <row r="17" spans="1:17" x14ac:dyDescent="0.25">
      <c r="A17" s="5">
        <v>10</v>
      </c>
      <c r="B17" s="6"/>
      <c r="C17" s="32"/>
      <c r="D17" s="33"/>
      <c r="E17" s="34"/>
      <c r="F17" s="32"/>
      <c r="G17" s="33"/>
      <c r="H17" s="34"/>
      <c r="I17" s="15"/>
      <c r="J17" s="40"/>
      <c r="K17" s="41"/>
      <c r="L17" s="42"/>
      <c r="M17" s="16"/>
      <c r="N17" s="23"/>
      <c r="O17" s="23"/>
      <c r="P17" s="24"/>
      <c r="Q17" s="30">
        <f t="shared" si="0"/>
        <v>0</v>
      </c>
    </row>
    <row r="18" spans="1:17" x14ac:dyDescent="0.25">
      <c r="A18" s="5">
        <v>11</v>
      </c>
      <c r="B18" s="6"/>
      <c r="C18" s="32"/>
      <c r="D18" s="33"/>
      <c r="E18" s="34"/>
      <c r="F18" s="32"/>
      <c r="G18" s="33"/>
      <c r="H18" s="34"/>
      <c r="I18" s="15"/>
      <c r="J18" s="43"/>
      <c r="K18" s="44"/>
      <c r="L18" s="45"/>
      <c r="M18" s="16"/>
      <c r="N18" s="23"/>
      <c r="O18" s="23"/>
      <c r="P18" s="24"/>
      <c r="Q18" s="30">
        <f t="shared" si="0"/>
        <v>0</v>
      </c>
    </row>
    <row r="19" spans="1:17" x14ac:dyDescent="0.25">
      <c r="A19" s="5">
        <v>12</v>
      </c>
      <c r="B19" s="6"/>
      <c r="C19" s="32"/>
      <c r="D19" s="33"/>
      <c r="E19" s="34"/>
      <c r="F19" s="32"/>
      <c r="G19" s="33"/>
      <c r="H19" s="34"/>
      <c r="I19" s="15"/>
      <c r="J19" s="41"/>
      <c r="K19" s="41"/>
      <c r="L19" s="42"/>
      <c r="M19" s="16"/>
      <c r="N19" s="23"/>
      <c r="O19" s="23"/>
      <c r="P19" s="24"/>
      <c r="Q19" s="30">
        <f t="shared" si="0"/>
        <v>0</v>
      </c>
    </row>
    <row r="20" spans="1:17" x14ac:dyDescent="0.25">
      <c r="A20" s="5">
        <v>13</v>
      </c>
      <c r="B20" s="6"/>
      <c r="C20" s="32"/>
      <c r="D20" s="33"/>
      <c r="E20" s="34"/>
      <c r="F20" s="32"/>
      <c r="G20" s="33"/>
      <c r="H20" s="34"/>
      <c r="I20" s="15"/>
      <c r="J20" s="40"/>
      <c r="K20" s="41"/>
      <c r="L20" s="42"/>
      <c r="M20" s="16"/>
      <c r="N20" s="23"/>
      <c r="O20" s="23"/>
      <c r="P20" s="24"/>
      <c r="Q20" s="30">
        <f t="shared" si="0"/>
        <v>0</v>
      </c>
    </row>
    <row r="21" spans="1:17" x14ac:dyDescent="0.25">
      <c r="A21" s="5">
        <v>14</v>
      </c>
      <c r="B21" s="6"/>
      <c r="C21" s="32"/>
      <c r="D21" s="33"/>
      <c r="E21" s="34"/>
      <c r="F21" s="32"/>
      <c r="G21" s="33"/>
      <c r="H21" s="34"/>
      <c r="I21" s="15"/>
      <c r="J21" s="40"/>
      <c r="K21" s="41"/>
      <c r="L21" s="42"/>
      <c r="M21" s="16"/>
      <c r="N21" s="23"/>
      <c r="O21" s="23"/>
      <c r="P21" s="24"/>
      <c r="Q21" s="30">
        <f t="shared" si="0"/>
        <v>0</v>
      </c>
    </row>
    <row r="22" spans="1:17" ht="15.75" thickBot="1" x14ac:dyDescent="0.3">
      <c r="A22" s="11">
        <v>15</v>
      </c>
      <c r="B22" s="12"/>
      <c r="C22" s="32"/>
      <c r="D22" s="33"/>
      <c r="E22" s="34"/>
      <c r="F22" s="50"/>
      <c r="G22" s="51"/>
      <c r="H22" s="52"/>
      <c r="I22" s="18"/>
      <c r="J22" s="49"/>
      <c r="K22" s="49"/>
      <c r="L22" s="49"/>
      <c r="M22" s="19"/>
      <c r="N22" s="23"/>
      <c r="O22" s="23"/>
      <c r="P22" s="24"/>
      <c r="Q22" s="30">
        <f t="shared" si="0"/>
        <v>0</v>
      </c>
    </row>
    <row r="23" spans="1:17" ht="6.75" customHeight="1" thickTop="1" thickBot="1" x14ac:dyDescent="0.3">
      <c r="C23" s="36"/>
      <c r="D23" s="36"/>
      <c r="E23" s="36"/>
      <c r="F23" s="35"/>
      <c r="G23" s="35"/>
      <c r="H23" s="35"/>
      <c r="M23" s="20"/>
      <c r="N23" s="20"/>
      <c r="O23" s="20"/>
      <c r="P23" s="21"/>
      <c r="Q23" s="21"/>
    </row>
    <row r="24" spans="1:17" ht="15.75" thickBot="1" x14ac:dyDescent="0.3">
      <c r="P24" s="13" t="s">
        <v>24</v>
      </c>
      <c r="Q24" s="14">
        <f>SUM(Q8:Q22)</f>
        <v>0</v>
      </c>
    </row>
  </sheetData>
  <sheetProtection algorithmName="SHA-512" hashValue="hFYZFcHoy1aSVrB/j09OoxGWKhjk1XFSRvmH01juds+bqSdI9EdOsrUhimc7zJqPHLnCtbX3fsVPBfIzhu9GbQ==" saltValue="FzFk1LF82uWXshEdZpPHfA==" spinCount="100000" sheet="1" objects="1" scenarios="1" selectLockedCells="1"/>
  <mergeCells count="52">
    <mergeCell ref="D5:E5"/>
    <mergeCell ref="K5:L5"/>
    <mergeCell ref="J21:L21"/>
    <mergeCell ref="J22:L22"/>
    <mergeCell ref="J16:L16"/>
    <mergeCell ref="J17:L17"/>
    <mergeCell ref="J18:L18"/>
    <mergeCell ref="J19:L19"/>
    <mergeCell ref="J20:L20"/>
    <mergeCell ref="F21:H21"/>
    <mergeCell ref="F22:H22"/>
    <mergeCell ref="F16:H16"/>
    <mergeCell ref="F17:H17"/>
    <mergeCell ref="F18:H18"/>
    <mergeCell ref="F19:H19"/>
    <mergeCell ref="F20:H20"/>
    <mergeCell ref="J7:L7"/>
    <mergeCell ref="F13:H13"/>
    <mergeCell ref="F14:H14"/>
    <mergeCell ref="F15:H15"/>
    <mergeCell ref="J8:L8"/>
    <mergeCell ref="J9:L9"/>
    <mergeCell ref="J10:L10"/>
    <mergeCell ref="J11:L11"/>
    <mergeCell ref="J12:L12"/>
    <mergeCell ref="J13:L13"/>
    <mergeCell ref="J14:L14"/>
    <mergeCell ref="J15:L15"/>
    <mergeCell ref="F9:H9"/>
    <mergeCell ref="F23:H23"/>
    <mergeCell ref="C23:E23"/>
    <mergeCell ref="F10:H10"/>
    <mergeCell ref="F11:H11"/>
    <mergeCell ref="C22:E22"/>
    <mergeCell ref="C10:E10"/>
    <mergeCell ref="C11:E11"/>
    <mergeCell ref="F7:H7"/>
    <mergeCell ref="C18:E18"/>
    <mergeCell ref="C19:E19"/>
    <mergeCell ref="C20:E20"/>
    <mergeCell ref="C21:E21"/>
    <mergeCell ref="C13:E13"/>
    <mergeCell ref="C14:E14"/>
    <mergeCell ref="C15:E15"/>
    <mergeCell ref="C16:E16"/>
    <mergeCell ref="C17:E17"/>
    <mergeCell ref="C9:E9"/>
    <mergeCell ref="C12:E12"/>
    <mergeCell ref="C8:E8"/>
    <mergeCell ref="F8:H8"/>
    <mergeCell ref="F12:H12"/>
    <mergeCell ref="C7:E7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9</xdr:col>
                    <xdr:colOff>0</xdr:colOff>
                    <xdr:row>7</xdr:row>
                    <xdr:rowOff>28575</xdr:rowOff>
                  </from>
                  <to>
                    <xdr:col>12</xdr:col>
                    <xdr:colOff>95250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5</xdr:col>
                    <xdr:colOff>0</xdr:colOff>
                    <xdr:row>3</xdr:row>
                    <xdr:rowOff>171450</xdr:rowOff>
                  </from>
                  <to>
                    <xdr:col>6</xdr:col>
                    <xdr:colOff>638175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locked="0" defaultSize="0" autoLine="0" autoPict="0">
                <anchor moveWithCells="1">
                  <from>
                    <xdr:col>9</xdr:col>
                    <xdr:colOff>0</xdr:colOff>
                    <xdr:row>9</xdr:row>
                    <xdr:rowOff>19050</xdr:rowOff>
                  </from>
                  <to>
                    <xdr:col>12</xdr:col>
                    <xdr:colOff>95250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locked="0" defaultSize="0" autoLine="0" autoPict="0">
                <anchor moveWithCells="1">
                  <from>
                    <xdr:col>9</xdr:col>
                    <xdr:colOff>0</xdr:colOff>
                    <xdr:row>10</xdr:row>
                    <xdr:rowOff>19050</xdr:rowOff>
                  </from>
                  <to>
                    <xdr:col>12</xdr:col>
                    <xdr:colOff>95250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Drop Down 12">
              <controlPr locked="0" defaultSize="0" autoLine="0" autoPict="0">
                <anchor moveWithCells="1">
                  <from>
                    <xdr:col>9</xdr:col>
                    <xdr:colOff>0</xdr:colOff>
                    <xdr:row>11</xdr:row>
                    <xdr:rowOff>19050</xdr:rowOff>
                  </from>
                  <to>
                    <xdr:col>12</xdr:col>
                    <xdr:colOff>95250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Drop Down 13">
              <controlPr locked="0" defaultSize="0" autoLine="0" autoPict="0">
                <anchor moveWithCells="1">
                  <from>
                    <xdr:col>9</xdr:col>
                    <xdr:colOff>0</xdr:colOff>
                    <xdr:row>12</xdr:row>
                    <xdr:rowOff>19050</xdr:rowOff>
                  </from>
                  <to>
                    <xdr:col>12</xdr:col>
                    <xdr:colOff>95250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Drop Down 14">
              <controlPr locked="0" defaultSize="0" autoLine="0" autoPict="0">
                <anchor moveWithCells="1">
                  <from>
                    <xdr:col>9</xdr:col>
                    <xdr:colOff>0</xdr:colOff>
                    <xdr:row>13</xdr:row>
                    <xdr:rowOff>19050</xdr:rowOff>
                  </from>
                  <to>
                    <xdr:col>12</xdr:col>
                    <xdr:colOff>95250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Drop Down 15">
              <controlPr locked="0" defaultSize="0" autoLine="0" autoPict="0">
                <anchor moveWithCells="1">
                  <from>
                    <xdr:col>9</xdr:col>
                    <xdr:colOff>0</xdr:colOff>
                    <xdr:row>14</xdr:row>
                    <xdr:rowOff>19050</xdr:rowOff>
                  </from>
                  <to>
                    <xdr:col>12</xdr:col>
                    <xdr:colOff>95250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locked="0" defaultSize="0" autoLine="0" autoPict="0">
                <anchor moveWithCells="1">
                  <from>
                    <xdr:col>9</xdr:col>
                    <xdr:colOff>0</xdr:colOff>
                    <xdr:row>15</xdr:row>
                    <xdr:rowOff>19050</xdr:rowOff>
                  </from>
                  <to>
                    <xdr:col>12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Drop Down 17">
              <controlPr locked="0" defaultSize="0" autoLine="0" autoPict="0">
                <anchor moveWithCells="1">
                  <from>
                    <xdr:col>9</xdr:col>
                    <xdr:colOff>0</xdr:colOff>
                    <xdr:row>16</xdr:row>
                    <xdr:rowOff>19050</xdr:rowOff>
                  </from>
                  <to>
                    <xdr:col>12</xdr:col>
                    <xdr:colOff>95250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Drop Down 18">
              <controlPr locked="0" defaultSize="0" autoLine="0" autoPict="0">
                <anchor moveWithCells="1">
                  <from>
                    <xdr:col>9</xdr:col>
                    <xdr:colOff>0</xdr:colOff>
                    <xdr:row>17</xdr:row>
                    <xdr:rowOff>19050</xdr:rowOff>
                  </from>
                  <to>
                    <xdr:col>12</xdr:col>
                    <xdr:colOff>95250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Drop Down 19">
              <controlPr locked="0" defaultSize="0" autoLine="0" autoPict="0">
                <anchor moveWithCells="1">
                  <from>
                    <xdr:col>9</xdr:col>
                    <xdr:colOff>0</xdr:colOff>
                    <xdr:row>18</xdr:row>
                    <xdr:rowOff>19050</xdr:rowOff>
                  </from>
                  <to>
                    <xdr:col>12</xdr:col>
                    <xdr:colOff>95250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Drop Down 20">
              <controlPr locked="0" defaultSize="0" autoLine="0" autoPict="0">
                <anchor moveWithCells="1">
                  <from>
                    <xdr:col>9</xdr:col>
                    <xdr:colOff>0</xdr:colOff>
                    <xdr:row>19</xdr:row>
                    <xdr:rowOff>19050</xdr:rowOff>
                  </from>
                  <to>
                    <xdr:col>12</xdr:col>
                    <xdr:colOff>95250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Drop Down 21">
              <controlPr locked="0" defaultSize="0" autoLine="0" autoPict="0">
                <anchor moveWithCells="1">
                  <from>
                    <xdr:col>9</xdr:col>
                    <xdr:colOff>0</xdr:colOff>
                    <xdr:row>20</xdr:row>
                    <xdr:rowOff>19050</xdr:rowOff>
                  </from>
                  <to>
                    <xdr:col>12</xdr:col>
                    <xdr:colOff>95250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Drop Down 22">
              <controlPr locked="0" defaultSize="0" autoLine="0" autoPict="0">
                <anchor moveWithCells="1">
                  <from>
                    <xdr:col>9</xdr:col>
                    <xdr:colOff>0</xdr:colOff>
                    <xdr:row>21</xdr:row>
                    <xdr:rowOff>19050</xdr:rowOff>
                  </from>
                  <to>
                    <xdr:col>12</xdr:col>
                    <xdr:colOff>95250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Drop Down 24">
              <controlPr locked="0" defaultSize="0" autoLine="0" autoPict="0">
                <anchor moveWithCells="1">
                  <from>
                    <xdr:col>9</xdr:col>
                    <xdr:colOff>0</xdr:colOff>
                    <xdr:row>8</xdr:row>
                    <xdr:rowOff>19050</xdr:rowOff>
                  </from>
                  <to>
                    <xdr:col>12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</dc:creator>
  <cp:lastModifiedBy>Sandro</cp:lastModifiedBy>
  <cp:lastPrinted>2025-02-03T11:14:42Z</cp:lastPrinted>
  <dcterms:created xsi:type="dcterms:W3CDTF">2021-05-07T09:57:16Z</dcterms:created>
  <dcterms:modified xsi:type="dcterms:W3CDTF">2025-02-03T11:19:25Z</dcterms:modified>
</cp:coreProperties>
</file>